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7485" activeTab="1"/>
  </bookViews>
  <sheets>
    <sheet name="invatamant particular MERE " sheetId="1" r:id="rId1"/>
    <sheet name="LAPTE   particular" sheetId="2" r:id="rId2"/>
  </sheets>
  <definedNames/>
  <calcPr fullCalcOnLoad="1"/>
</workbook>
</file>

<file path=xl/sharedStrings.xml><?xml version="1.0" encoding="utf-8"?>
<sst xmlns="http://schemas.openxmlformats.org/spreadsheetml/2006/main" count="52" uniqueCount="30">
  <si>
    <t>SCOALA CRESTINA "HARUL" MUN.LUGOJ</t>
  </si>
  <si>
    <t>Gimnazial</t>
  </si>
  <si>
    <t>Primar</t>
  </si>
  <si>
    <t>MONTESSORI HAUS MUHN.TIMISOARA</t>
  </si>
  <si>
    <t>SCOALA "SF. ANTIM IVIREANUL" MUN. TIMISOARA</t>
  </si>
  <si>
    <t>SCOALA PRIMARA "WENDY KIDS" TIMISOARA</t>
  </si>
  <si>
    <t>SCOALA PRIVATA "CASA SPERANTEI" MUN.TIMISOARA</t>
  </si>
  <si>
    <t>SCOALA PRIMARA DOMINO SERVITE COM.VOITEG</t>
  </si>
  <si>
    <t>Localitate/Unitate</t>
  </si>
  <si>
    <t>Total</t>
  </si>
  <si>
    <t>nr copii/elevi pe nivele</t>
  </si>
  <si>
    <t>Cod SIIIR PJ</t>
  </si>
  <si>
    <t xml:space="preserve">INSPECTOR SCOLAR GENERAL </t>
  </si>
  <si>
    <t>Prof. Aura - Codruta DANIELESCU</t>
  </si>
  <si>
    <t>GRADINITA CORDIANA TIMISOARA</t>
  </si>
  <si>
    <t>GRADINITA CU PROGRAM NORMAL CASA SPERANTEI MUN.TIMISOARA</t>
  </si>
  <si>
    <t>GRADINITA CU PROGRAM PRELUNGIT "NOTRE DAME" MUN. TIMISOARA</t>
  </si>
  <si>
    <t>GRADINITA LADYBIRD MUN.TIMISOARA</t>
  </si>
  <si>
    <t>GRADINITA PRIMII PASI MUN.TIMISOARA</t>
  </si>
  <si>
    <t>SCOALA GIMNAZIALA DOMINO SERVITE COM.VOITEG</t>
  </si>
  <si>
    <t>3561200201</t>
  </si>
  <si>
    <t>3561206709</t>
  </si>
  <si>
    <t>3561202153</t>
  </si>
  <si>
    <t>3561201419</t>
  </si>
  <si>
    <t>3561200698</t>
  </si>
  <si>
    <t>3561206487</t>
  </si>
  <si>
    <t xml:space="preserve">TOTAL </t>
  </si>
  <si>
    <t xml:space="preserve">SERVICIUL TEHNIC, 
sing. Marioara MURESAN </t>
  </si>
  <si>
    <t xml:space="preserve">INFORMATIZARE 
informatician Gabriela Otilia NAN </t>
  </si>
  <si>
    <t>Prof. Francisc HALASZ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</si>
</sst>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0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24" borderId="11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0" fontId="19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0" fontId="19" fillId="0" borderId="10" xfId="5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wrapText="1"/>
    </xf>
    <xf numFmtId="1" fontId="19" fillId="0" borderId="10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8" fillId="24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4" sqref="A14:IV20"/>
    </sheetView>
  </sheetViews>
  <sheetFormatPr defaultColWidth="9.00390625" defaultRowHeight="14.25"/>
  <cols>
    <col min="1" max="1" width="9.00390625" style="2" customWidth="1"/>
    <col min="2" max="2" width="59.50390625" style="2" customWidth="1"/>
    <col min="3" max="3" width="9.125" style="2" customWidth="1"/>
    <col min="4" max="16384" width="9.00390625" style="2" customWidth="1"/>
  </cols>
  <sheetData>
    <row r="1" spans="1:6" ht="12.75">
      <c r="A1" s="17" t="s">
        <v>11</v>
      </c>
      <c r="B1" s="17" t="s">
        <v>8</v>
      </c>
      <c r="C1" s="3"/>
      <c r="D1" s="17" t="s">
        <v>10</v>
      </c>
      <c r="E1" s="17"/>
      <c r="F1" s="17" t="s">
        <v>9</v>
      </c>
    </row>
    <row r="2" spans="1:6" ht="12.75">
      <c r="A2" s="17"/>
      <c r="B2" s="17"/>
      <c r="C2" s="4"/>
      <c r="D2" s="1" t="s">
        <v>1</v>
      </c>
      <c r="E2" s="1" t="s">
        <v>2</v>
      </c>
      <c r="F2" s="17" t="s">
        <v>9</v>
      </c>
    </row>
    <row r="3" spans="1:6" ht="12.75">
      <c r="A3" s="7">
        <v>3561200187</v>
      </c>
      <c r="B3" s="8" t="s">
        <v>0</v>
      </c>
      <c r="C3" s="11"/>
      <c r="D3" s="9">
        <v>31</v>
      </c>
      <c r="E3" s="9">
        <v>176</v>
      </c>
      <c r="F3" s="10">
        <f aca="true" t="shared" si="0" ref="F3:F8">D3+E3</f>
        <v>207</v>
      </c>
    </row>
    <row r="4" spans="1:6" ht="12.75">
      <c r="A4" s="7">
        <v>3561201704</v>
      </c>
      <c r="B4" s="8" t="s">
        <v>3</v>
      </c>
      <c r="C4" s="11"/>
      <c r="D4" s="9">
        <v>11</v>
      </c>
      <c r="E4" s="9">
        <v>80</v>
      </c>
      <c r="F4" s="10">
        <f t="shared" si="0"/>
        <v>91</v>
      </c>
    </row>
    <row r="5" spans="1:6" ht="12.75">
      <c r="A5" s="7">
        <v>3561201595</v>
      </c>
      <c r="B5" s="8" t="s">
        <v>4</v>
      </c>
      <c r="C5" s="11"/>
      <c r="D5" s="9">
        <v>25</v>
      </c>
      <c r="E5" s="9">
        <v>112</v>
      </c>
      <c r="F5" s="10">
        <f t="shared" si="0"/>
        <v>137</v>
      </c>
    </row>
    <row r="6" spans="1:6" ht="12.75">
      <c r="A6" s="7">
        <v>3561206659</v>
      </c>
      <c r="B6" s="8" t="s">
        <v>5</v>
      </c>
      <c r="C6" s="11"/>
      <c r="D6" s="9"/>
      <c r="E6" s="9">
        <v>11</v>
      </c>
      <c r="F6" s="10">
        <f t="shared" si="0"/>
        <v>11</v>
      </c>
    </row>
    <row r="7" spans="1:6" ht="12.75">
      <c r="A7" s="7">
        <v>3561201387</v>
      </c>
      <c r="B7" s="8" t="s">
        <v>6</v>
      </c>
      <c r="C7" s="11"/>
      <c r="D7" s="9"/>
      <c r="E7" s="9">
        <v>85</v>
      </c>
      <c r="F7" s="10">
        <f t="shared" si="0"/>
        <v>85</v>
      </c>
    </row>
    <row r="8" spans="1:6" ht="12.75">
      <c r="A8" s="7">
        <v>3561206487</v>
      </c>
      <c r="B8" s="8" t="s">
        <v>7</v>
      </c>
      <c r="C8" s="11"/>
      <c r="D8" s="9">
        <v>9</v>
      </c>
      <c r="E8" s="9">
        <v>22</v>
      </c>
      <c r="F8" s="10">
        <f t="shared" si="0"/>
        <v>31</v>
      </c>
    </row>
    <row r="9" spans="1:6" ht="12.75">
      <c r="A9" s="12" t="s">
        <v>25</v>
      </c>
      <c r="B9" s="12" t="s">
        <v>19</v>
      </c>
      <c r="C9" s="13">
        <v>0</v>
      </c>
      <c r="D9" s="13"/>
      <c r="E9" s="13"/>
      <c r="F9" s="13">
        <v>0</v>
      </c>
    </row>
    <row r="10" spans="1:6" s="6" customFormat="1" ht="12.75">
      <c r="A10" s="5"/>
      <c r="B10" s="5" t="s">
        <v>26</v>
      </c>
      <c r="C10" s="5">
        <f>SUM(C3:C9)</f>
        <v>0</v>
      </c>
      <c r="D10" s="5">
        <f>SUM(D3:D9)</f>
        <v>76</v>
      </c>
      <c r="E10" s="5">
        <f>SUM(E3:E9)</f>
        <v>486</v>
      </c>
      <c r="F10" s="5">
        <f>SUM(C10:E10)</f>
        <v>562</v>
      </c>
    </row>
    <row r="11" spans="1:6" ht="12.75">
      <c r="A11" s="14"/>
      <c r="B11" s="14"/>
      <c r="C11" s="14"/>
      <c r="D11" s="14"/>
      <c r="E11" s="14"/>
      <c r="F11" s="14"/>
    </row>
    <row r="14" spans="2:6" ht="12.75">
      <c r="B14" s="2" t="s">
        <v>12</v>
      </c>
      <c r="D14" s="2" t="s">
        <v>12</v>
      </c>
      <c r="E14" s="15"/>
      <c r="F14" s="15"/>
    </row>
    <row r="15" spans="2:6" ht="12.75">
      <c r="B15" s="2" t="s">
        <v>13</v>
      </c>
      <c r="D15" s="2" t="s">
        <v>29</v>
      </c>
      <c r="E15" s="15"/>
      <c r="F15" s="15"/>
    </row>
    <row r="16" spans="5:6" ht="12.75">
      <c r="E16" s="15"/>
      <c r="F16" s="15"/>
    </row>
    <row r="17" spans="5:6" ht="12.75">
      <c r="E17" s="15"/>
      <c r="F17" s="15"/>
    </row>
    <row r="20" spans="2:5" ht="33.75" customHeight="1">
      <c r="B20" s="16" t="s">
        <v>28</v>
      </c>
      <c r="C20" s="18" t="s">
        <v>27</v>
      </c>
      <c r="D20" s="19"/>
      <c r="E20" s="19"/>
    </row>
  </sheetData>
  <sheetProtection/>
  <mergeCells count="5">
    <mergeCell ref="C20:E20"/>
    <mergeCell ref="A1:A2"/>
    <mergeCell ref="B1:B2"/>
    <mergeCell ref="D1:E1"/>
    <mergeCell ref="F1:F2"/>
  </mergeCells>
  <printOptions/>
  <pageMargins left="0.31496062992125984" right="0.31496062992125984" top="1.141732283464567" bottom="0.7480314960629921" header="0.31496062992125984" footer="0.31496062992125984"/>
  <pageSetup horizontalDpi="600" verticalDpi="600" orientation="landscape" paperSize="9" r:id="rId1"/>
  <headerFooter alignWithMargins="0">
    <oddHeader>&amp;Lînvățământ particular , an școlar 2016-2017&amp;C
SITUATIE NUMAR PRESCOLARI/ELEVI 
INVATAMANT PRIMAR SI GIMNAZIAL - BENEFICIARI AI PROGRAMULUI  INCURAJAREA CONSUMULUI DE FRUCTE IN SCOLI &amp;RAnexa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31" sqref="B31"/>
    </sheetView>
  </sheetViews>
  <sheetFormatPr defaultColWidth="9.00390625" defaultRowHeight="14.25"/>
  <cols>
    <col min="1" max="1" width="9.00390625" style="2" customWidth="1"/>
    <col min="2" max="2" width="59.50390625" style="2" customWidth="1"/>
    <col min="3" max="3" width="9.125" style="2" customWidth="1"/>
    <col min="4" max="16384" width="9.00390625" style="2" customWidth="1"/>
  </cols>
  <sheetData>
    <row r="1" spans="1:6" ht="12.75">
      <c r="A1" s="17" t="s">
        <v>11</v>
      </c>
      <c r="B1" s="17" t="s">
        <v>8</v>
      </c>
      <c r="C1" s="3"/>
      <c r="D1" s="17" t="s">
        <v>10</v>
      </c>
      <c r="E1" s="17"/>
      <c r="F1" s="17" t="s">
        <v>9</v>
      </c>
    </row>
    <row r="2" spans="1:6" ht="12.75">
      <c r="A2" s="17"/>
      <c r="B2" s="17"/>
      <c r="C2" s="4"/>
      <c r="D2" s="1" t="s">
        <v>1</v>
      </c>
      <c r="E2" s="1" t="s">
        <v>2</v>
      </c>
      <c r="F2" s="17" t="s">
        <v>9</v>
      </c>
    </row>
    <row r="3" spans="1:6" ht="12.75">
      <c r="A3" s="7">
        <v>3561200187</v>
      </c>
      <c r="B3" s="8" t="s">
        <v>0</v>
      </c>
      <c r="C3" s="11"/>
      <c r="D3" s="9">
        <v>31</v>
      </c>
      <c r="E3" s="9">
        <v>176</v>
      </c>
      <c r="F3" s="10">
        <f>D3+E3</f>
        <v>207</v>
      </c>
    </row>
    <row r="4" spans="1:6" ht="12.75">
      <c r="A4" s="7">
        <v>3561201704</v>
      </c>
      <c r="B4" s="8" t="s">
        <v>3</v>
      </c>
      <c r="C4" s="11"/>
      <c r="D4" s="9">
        <v>11</v>
      </c>
      <c r="E4" s="9">
        <v>80</v>
      </c>
      <c r="F4" s="10">
        <f>D4+E4</f>
        <v>91</v>
      </c>
    </row>
    <row r="5" spans="1:6" ht="12.75">
      <c r="A5" s="7">
        <v>3561201595</v>
      </c>
      <c r="B5" s="8" t="s">
        <v>4</v>
      </c>
      <c r="C5" s="11"/>
      <c r="D5" s="9">
        <v>25</v>
      </c>
      <c r="E5" s="9">
        <v>112</v>
      </c>
      <c r="F5" s="10">
        <f>D5+E5</f>
        <v>137</v>
      </c>
    </row>
    <row r="6" spans="1:6" ht="12.75">
      <c r="A6" s="7">
        <v>3561206659</v>
      </c>
      <c r="B6" s="8" t="s">
        <v>5</v>
      </c>
      <c r="C6" s="11"/>
      <c r="D6" s="9"/>
      <c r="E6" s="9">
        <v>11</v>
      </c>
      <c r="F6" s="10">
        <f>D6+E6</f>
        <v>11</v>
      </c>
    </row>
    <row r="7" spans="1:6" ht="12.75">
      <c r="A7" s="7">
        <v>3561201387</v>
      </c>
      <c r="B7" s="8" t="s">
        <v>6</v>
      </c>
      <c r="C7" s="11"/>
      <c r="D7" s="9"/>
      <c r="E7" s="9">
        <v>85</v>
      </c>
      <c r="F7" s="10">
        <f>D7+E7</f>
        <v>85</v>
      </c>
    </row>
    <row r="8" spans="1:6" ht="12.75">
      <c r="A8" s="7">
        <v>3561206487</v>
      </c>
      <c r="B8" s="12" t="s">
        <v>19</v>
      </c>
      <c r="C8" s="11">
        <v>8</v>
      </c>
      <c r="D8" s="9">
        <v>9</v>
      </c>
      <c r="E8" s="9">
        <v>22</v>
      </c>
      <c r="F8" s="10">
        <f>SUM(C8:E8)</f>
        <v>39</v>
      </c>
    </row>
    <row r="9" spans="1:6" ht="12.75">
      <c r="A9" s="12" t="s">
        <v>20</v>
      </c>
      <c r="B9" s="12" t="s">
        <v>14</v>
      </c>
      <c r="C9" s="13">
        <v>16</v>
      </c>
      <c r="D9" s="13"/>
      <c r="E9" s="13"/>
      <c r="F9" s="13">
        <v>16</v>
      </c>
    </row>
    <row r="10" spans="1:6" ht="12.75">
      <c r="A10" s="12" t="s">
        <v>21</v>
      </c>
      <c r="B10" s="12" t="s">
        <v>15</v>
      </c>
      <c r="C10" s="13">
        <v>59</v>
      </c>
      <c r="D10" s="13"/>
      <c r="E10" s="13"/>
      <c r="F10" s="13">
        <v>59</v>
      </c>
    </row>
    <row r="11" spans="1:6" ht="12.75">
      <c r="A11" s="12" t="s">
        <v>22</v>
      </c>
      <c r="B11" s="12" t="s">
        <v>16</v>
      </c>
      <c r="C11" s="13">
        <v>16</v>
      </c>
      <c r="D11" s="13"/>
      <c r="E11" s="13"/>
      <c r="F11" s="13">
        <v>16</v>
      </c>
    </row>
    <row r="12" spans="1:6" ht="12.75">
      <c r="A12" s="12" t="s">
        <v>23</v>
      </c>
      <c r="B12" s="12" t="s">
        <v>17</v>
      </c>
      <c r="C12" s="13">
        <v>20</v>
      </c>
      <c r="D12" s="13"/>
      <c r="E12" s="13"/>
      <c r="F12" s="13">
        <v>20</v>
      </c>
    </row>
    <row r="13" spans="1:6" ht="12.75">
      <c r="A13" s="12" t="s">
        <v>24</v>
      </c>
      <c r="B13" s="12" t="s">
        <v>18</v>
      </c>
      <c r="C13" s="13">
        <v>94</v>
      </c>
      <c r="D13" s="13"/>
      <c r="E13" s="13"/>
      <c r="F13" s="13">
        <v>94</v>
      </c>
    </row>
    <row r="14" spans="1:6" s="6" customFormat="1" ht="12.75">
      <c r="A14" s="5"/>
      <c r="B14" s="5" t="s">
        <v>26</v>
      </c>
      <c r="C14" s="5">
        <f>SUM(C3:C13)</f>
        <v>213</v>
      </c>
      <c r="D14" s="5">
        <f>SUM(D3:D13)</f>
        <v>76</v>
      </c>
      <c r="E14" s="5">
        <f>SUM(E3:E13)</f>
        <v>486</v>
      </c>
      <c r="F14" s="5">
        <f>SUM(C14:E14)</f>
        <v>775</v>
      </c>
    </row>
    <row r="15" spans="1:6" ht="12.75">
      <c r="A15" s="14"/>
      <c r="B15" s="14"/>
      <c r="C15" s="14"/>
      <c r="D15" s="14"/>
      <c r="E15" s="14"/>
      <c r="F15" s="14"/>
    </row>
    <row r="18" spans="2:6" ht="12.75">
      <c r="B18" s="2" t="s">
        <v>12</v>
      </c>
      <c r="D18" s="2" t="s">
        <v>12</v>
      </c>
      <c r="E18" s="15"/>
      <c r="F18" s="15"/>
    </row>
    <row r="19" spans="2:6" ht="12.75">
      <c r="B19" s="2" t="s">
        <v>13</v>
      </c>
      <c r="D19" s="2" t="s">
        <v>29</v>
      </c>
      <c r="E19" s="15"/>
      <c r="F19" s="15"/>
    </row>
    <row r="20" spans="5:6" ht="12.75">
      <c r="E20" s="15"/>
      <c r="F20" s="15"/>
    </row>
    <row r="21" spans="5:6" ht="12.75">
      <c r="E21" s="15"/>
      <c r="F21" s="15"/>
    </row>
    <row r="24" spans="2:5" ht="33.75" customHeight="1">
      <c r="B24" s="16" t="s">
        <v>28</v>
      </c>
      <c r="C24" s="18" t="s">
        <v>27</v>
      </c>
      <c r="D24" s="19"/>
      <c r="E24" s="19"/>
    </row>
  </sheetData>
  <sheetProtection/>
  <mergeCells count="5">
    <mergeCell ref="C24:E24"/>
    <mergeCell ref="B1:B2"/>
    <mergeCell ref="D1:E1"/>
    <mergeCell ref="F1:F2"/>
    <mergeCell ref="A1:A2"/>
  </mergeCells>
  <printOptions/>
  <pageMargins left="0.31496062992125984" right="0.31496062992125984" top="1.141732283464567" bottom="0.7480314960629921" header="0.31496062992125984" footer="0.31496062992125984"/>
  <pageSetup horizontalDpi="600" verticalDpi="600" orientation="landscape" paperSize="9" r:id="rId1"/>
  <headerFooter alignWithMargins="0">
    <oddHeader>&amp;Lînvățământ particular , an școlar 2016-2017&amp;C
SITUATIE NUMAR PRESCOLARI/ELEVI 
INVATAMANT PRESCOLAR PROGRAM NORMAL, PRIMAR SI GIMNAZIAL - BENEFICIARI AI PROGRAMULUI  " LAPTE- CORN"  IN SCOLI&amp;RAnexa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gnan</dc:creator>
  <cp:keywords/>
  <dc:description/>
  <cp:lastModifiedBy>elena.paun</cp:lastModifiedBy>
  <cp:lastPrinted>2017-05-11T12:47:47Z</cp:lastPrinted>
  <dcterms:created xsi:type="dcterms:W3CDTF">2016-03-11T09:56:48Z</dcterms:created>
  <dcterms:modified xsi:type="dcterms:W3CDTF">2017-06-29T10:40:27Z</dcterms:modified>
  <cp:category/>
  <cp:version/>
  <cp:contentType/>
  <cp:contentStatus/>
</cp:coreProperties>
</file>